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90" yWindow="555" windowWidth="19815" windowHeight="9405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J19" i="1" l="1"/>
  <c r="I19" i="1"/>
  <c r="H19" i="1"/>
  <c r="G19" i="1"/>
  <c r="F19" i="1"/>
  <c r="E19" i="1"/>
  <c r="J10" i="1"/>
  <c r="I10" i="1"/>
  <c r="H10" i="1"/>
  <c r="G10" i="1"/>
  <c r="E10" i="1"/>
  <c r="F8" i="1"/>
  <c r="F10" i="1" s="1"/>
</calcChain>
</file>

<file path=xl/sharedStrings.xml><?xml version="1.0" encoding="utf-8"?>
<sst xmlns="http://schemas.openxmlformats.org/spreadsheetml/2006/main" count="54" uniqueCount="51">
  <si>
    <t>Школа</t>
  </si>
  <si>
    <t>МБОУ г. Астрахани "СОШ 22 "</t>
  </si>
  <si>
    <t>Отд./корп</t>
  </si>
  <si>
    <t>День 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</si>
  <si>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</si>
  <si>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</si>
  <si>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</si>
  <si>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</si>
  <si>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</si>
  <si>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</si>
  <si>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</si>
  <si>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</si>
  <si>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</si>
  <si>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</si>
  <si>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</si>
  <si>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</si>
  <si>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210</t>
  </si>
  <si>
    <t>Омлет натуральный</t>
  </si>
  <si>
    <t>доп.блюдо</t>
  </si>
  <si>
    <t>14</t>
  </si>
  <si>
    <t>Масло (порциями)</t>
  </si>
  <si>
    <t>гор.напиток</t>
  </si>
  <si>
    <t>376</t>
  </si>
  <si>
    <t>Чай с сахаром</t>
  </si>
  <si>
    <t>хлеб</t>
  </si>
  <si>
    <t>Н</t>
  </si>
  <si>
    <t>Хлеб пшеничный 1 сорт</t>
  </si>
  <si>
    <t>фрукты</t>
  </si>
  <si>
    <t>338</t>
  </si>
  <si>
    <t>Плоды или ягоды свежие</t>
  </si>
  <si>
    <t>итого</t>
  </si>
  <si>
    <t>Обед</t>
  </si>
  <si>
    <t>закуска</t>
  </si>
  <si>
    <t>45</t>
  </si>
  <si>
    <t>Салат из белокочанной капусты</t>
  </si>
  <si>
    <t>1 блюдо</t>
  </si>
  <si>
    <t>96</t>
  </si>
  <si>
    <t>Рассольник ленинградский</t>
  </si>
  <si>
    <t>2 блюдо</t>
  </si>
  <si>
    <t>234</t>
  </si>
  <si>
    <t>Котлеты или биточки рыбные с соусом</t>
  </si>
  <si>
    <t>гарнир</t>
  </si>
  <si>
    <t>312</t>
  </si>
  <si>
    <t>Пюре картофельное</t>
  </si>
  <si>
    <t>напиток</t>
  </si>
  <si>
    <t>349</t>
  </si>
  <si>
    <t>Компот из смеси сухофруктов</t>
  </si>
  <si>
    <t>хлеб бел.</t>
  </si>
  <si>
    <t>Хлеб пшеничный</t>
  </si>
  <si>
    <t>хлеб черн.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</si>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</sst>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5" x14ac:knownFonts="1">
    <font>
      <sz val="11"/>
      <name val="Calibri"/>
    </font>
    <font>
      <sz val="9"/>
      <color rgb="FF000000"/>
      <name val="Arial"/>
    </font>
    <font>
      <sz val="10"/>
      <color rgb="FF000000"/>
      <name val="Arial"/>
    </font>
    <font>
      <sz val="11"/>
      <color rgb="FF000000"/>
      <name val="Calibri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 applyFont="0" applyFill="0" applyBorder="0">
      <alignment vertical="center"/>
    </xf>
  </cellStyleXfs>
  <cellXfs count="30">
    <xf numFmtId="0" fontId="0" fillId="0" borderId="0" xfId="0" applyNumberFormat="1" applyAlignment="1">
      <alignment vertical="center"/>
    </xf>
    <xf numFmtId="0" fontId="1" fillId="0" borderId="0" xfId="0" applyNumberFormat="1" applyFont="1" applyAlignment="1"/>
    <xf numFmtId="49" fontId="1" fillId="2" borderId="1" xfId="0" applyNumberFormat="1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protection locked="0"/>
    </xf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7" xfId="0" applyNumberFormat="1" applyFont="1" applyBorder="1" applyAlignment="1"/>
    <xf numFmtId="0" fontId="2" fillId="3" borderId="1" xfId="0" applyNumberFormat="1" applyFont="1" applyFill="1" applyBorder="1" applyAlignment="1"/>
    <xf numFmtId="0" fontId="3" fillId="0" borderId="8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wrapText="1"/>
    </xf>
    <xf numFmtId="0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2" fillId="0" borderId="9" xfId="0" applyNumberFormat="1" applyFont="1" applyBorder="1" applyAlignment="1"/>
    <xf numFmtId="0" fontId="2" fillId="3" borderId="1" xfId="0" applyNumberFormat="1" applyFont="1" applyFill="1" applyBorder="1" applyAlignment="1" applyProtection="1">
      <protection locked="0"/>
    </xf>
    <xf numFmtId="0" fontId="2" fillId="2" borderId="1" xfId="0" applyNumberFormat="1" applyFont="1" applyFill="1" applyBorder="1" applyAlignment="1"/>
    <xf numFmtId="0" fontId="4" fillId="2" borderId="10" xfId="0" applyNumberFormat="1" applyFont="1" applyFill="1" applyBorder="1" applyAlignment="1" applyProtection="1">
      <protection locked="0"/>
    </xf>
    <xf numFmtId="0" fontId="2" fillId="0" borderId="11" xfId="0" applyNumberFormat="1" applyFont="1" applyBorder="1" applyAlignment="1"/>
    <xf numFmtId="0" fontId="4" fillId="0" borderId="12" xfId="0" applyNumberFormat="1" applyFont="1" applyBorder="1" applyAlignment="1">
      <alignment horizontal="center"/>
    </xf>
    <xf numFmtId="0" fontId="4" fillId="0" borderId="1" xfId="0" applyNumberFormat="1" applyFont="1" applyBorder="1" applyAlignment="1">
      <alignment wrapText="1"/>
    </xf>
    <xf numFmtId="0" fontId="4" fillId="0" borderId="13" xfId="0" applyNumberFormat="1" applyFont="1" applyBorder="1" applyAlignment="1">
      <alignment horizontal="center"/>
    </xf>
    <xf numFmtId="2" fontId="2" fillId="3" borderId="14" xfId="0" applyNumberFormat="1" applyFont="1" applyFill="1" applyBorder="1" applyAlignment="1" applyProtection="1">
      <alignment horizontal="center"/>
      <protection locked="0"/>
    </xf>
    <xf numFmtId="2" fontId="4" fillId="0" borderId="1" xfId="0" applyNumberFormat="1" applyFont="1" applyBorder="1" applyAlignment="1">
      <alignment horizontal="center"/>
    </xf>
    <xf numFmtId="0" fontId="1" fillId="0" borderId="11" xfId="0" applyNumberFormat="1" applyFont="1" applyBorder="1" applyAlignment="1"/>
    <xf numFmtId="0" fontId="1" fillId="2" borderId="10" xfId="0" applyNumberFormat="1" applyFont="1" applyFill="1" applyBorder="1" applyAlignment="1" applyProtection="1">
      <protection locked="0"/>
    </xf>
    <xf numFmtId="0" fontId="1" fillId="2" borderId="10" xfId="0" applyNumberFormat="1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Alignment="1" applyProtection="1">
      <protection locked="0"/>
    </xf>
    <xf numFmtId="0" fontId="1" fillId="2" borderId="1" xfId="0" applyNumberFormat="1" applyFon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2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19"/>
  <sheetViews>
    <sheetView tabSelected="1" zoomScaleNormal="100" workbookViewId="0">
      <selection activeCell="J1" sqref="J1"/>
    </sheetView>
  </sheetViews>
  <sheetFormatPr defaultColWidth="10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">
      <c r="A1" s="1" t="s">
        <v>0</v>
      </c>
      <c r="B1" s="27" t="s">
        <v>1</v>
      </c>
      <c r="C1" s="28"/>
      <c r="D1" s="29"/>
      <c r="E1" s="1" t="s">
        <v>2</v>
      </c>
      <c r="F1" s="2"/>
      <c r="G1" s="1"/>
      <c r="H1" s="1"/>
      <c r="I1" s="1" t="s">
        <v>3</v>
      </c>
      <c r="J1" s="3">
        <v>46315</v>
      </c>
    </row>
    <row r="2" spans="1:10" ht="7.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 t="s">
        <v>16</v>
      </c>
      <c r="D4" s="10" t="s">
        <v>17</v>
      </c>
      <c r="E4" s="11">
        <v>150</v>
      </c>
      <c r="F4" s="11">
        <v>38.46</v>
      </c>
      <c r="G4" s="11">
        <v>354.95</v>
      </c>
      <c r="H4" s="12">
        <v>20.98</v>
      </c>
      <c r="I4" s="12">
        <v>28.24</v>
      </c>
      <c r="J4" s="12">
        <v>4.1100000000000003</v>
      </c>
    </row>
    <row r="5" spans="1:10" x14ac:dyDescent="0.25">
      <c r="A5" s="13"/>
      <c r="B5" s="8" t="s">
        <v>18</v>
      </c>
      <c r="C5" s="9" t="s">
        <v>19</v>
      </c>
      <c r="D5" s="10" t="s">
        <v>20</v>
      </c>
      <c r="E5" s="11">
        <v>10</v>
      </c>
      <c r="F5" s="11">
        <v>11.12</v>
      </c>
      <c r="G5" s="11">
        <v>56.6</v>
      </c>
      <c r="H5" s="12">
        <v>0.13</v>
      </c>
      <c r="I5" s="12">
        <v>6.15</v>
      </c>
      <c r="J5" s="12">
        <v>0.17</v>
      </c>
    </row>
    <row r="6" spans="1:10" x14ac:dyDescent="0.25">
      <c r="A6" s="13"/>
      <c r="B6" s="8" t="s">
        <v>21</v>
      </c>
      <c r="C6" s="9" t="s">
        <v>22</v>
      </c>
      <c r="D6" s="10" t="s">
        <v>23</v>
      </c>
      <c r="E6" s="11">
        <v>210</v>
      </c>
      <c r="F6" s="11">
        <v>3.12</v>
      </c>
      <c r="G6" s="11">
        <v>56.49</v>
      </c>
      <c r="H6" s="12">
        <v>0.11</v>
      </c>
      <c r="I6" s="12">
        <v>0</v>
      </c>
      <c r="J6" s="12">
        <v>14.66</v>
      </c>
    </row>
    <row r="7" spans="1:10" x14ac:dyDescent="0.25">
      <c r="A7" s="13"/>
      <c r="B7" s="14" t="s">
        <v>24</v>
      </c>
      <c r="C7" s="9" t="s">
        <v>25</v>
      </c>
      <c r="D7" s="10" t="s">
        <v>26</v>
      </c>
      <c r="E7" s="11">
        <v>50</v>
      </c>
      <c r="F7" s="11">
        <v>6.8</v>
      </c>
      <c r="G7" s="11">
        <v>106.8</v>
      </c>
      <c r="H7" s="12">
        <v>3.95</v>
      </c>
      <c r="I7" s="12">
        <v>0.5</v>
      </c>
      <c r="J7" s="12">
        <v>24.15</v>
      </c>
    </row>
    <row r="8" spans="1:10" x14ac:dyDescent="0.25">
      <c r="A8" s="13"/>
      <c r="B8" s="15" t="s">
        <v>27</v>
      </c>
      <c r="C8" s="9" t="s">
        <v>28</v>
      </c>
      <c r="D8" s="10" t="s">
        <v>29</v>
      </c>
      <c r="E8" s="11">
        <v>100</v>
      </c>
      <c r="F8" s="11">
        <f>13.7+2.39</f>
        <v>16.09</v>
      </c>
      <c r="G8" s="11">
        <v>47</v>
      </c>
      <c r="H8" s="12">
        <v>0.4</v>
      </c>
      <c r="I8" s="12">
        <v>0.4</v>
      </c>
      <c r="J8" s="12">
        <v>9.8000000000000007</v>
      </c>
    </row>
    <row r="9" spans="1:10" x14ac:dyDescent="0.25">
      <c r="A9" s="13"/>
      <c r="B9" s="16"/>
      <c r="C9" s="9"/>
      <c r="D9" s="10"/>
      <c r="E9" s="11"/>
      <c r="F9" s="11"/>
      <c r="G9" s="11"/>
      <c r="H9" s="12"/>
      <c r="I9" s="12"/>
      <c r="J9" s="12"/>
    </row>
    <row r="10" spans="1:10" x14ac:dyDescent="0.25">
      <c r="A10" s="17"/>
      <c r="B10" s="16" t="s">
        <v>30</v>
      </c>
      <c r="C10" s="9"/>
      <c r="D10" s="10"/>
      <c r="E10" s="11">
        <f t="shared" ref="E10:J10" si="0">SUM(E4:E9)</f>
        <v>520</v>
      </c>
      <c r="F10" s="11">
        <f t="shared" si="0"/>
        <v>75.589999999999989</v>
      </c>
      <c r="G10" s="11">
        <f t="shared" si="0"/>
        <v>621.84</v>
      </c>
      <c r="H10" s="11">
        <f t="shared" si="0"/>
        <v>25.569999999999997</v>
      </c>
      <c r="I10" s="11">
        <f t="shared" si="0"/>
        <v>35.29</v>
      </c>
      <c r="J10" s="11">
        <f t="shared" si="0"/>
        <v>52.89</v>
      </c>
    </row>
    <row r="11" spans="1:10" x14ac:dyDescent="0.25">
      <c r="A11" s="13" t="s">
        <v>31</v>
      </c>
      <c r="B11" s="14" t="s">
        <v>32</v>
      </c>
      <c r="C11" s="9" t="s">
        <v>33</v>
      </c>
      <c r="D11" s="10" t="s">
        <v>34</v>
      </c>
      <c r="E11" s="11">
        <v>60</v>
      </c>
      <c r="F11" s="11">
        <v>3.8</v>
      </c>
      <c r="G11" s="11">
        <v>52.79</v>
      </c>
      <c r="H11" s="12">
        <v>0.93</v>
      </c>
      <c r="I11" s="12">
        <v>3.05</v>
      </c>
      <c r="J11" s="12">
        <v>5.41</v>
      </c>
    </row>
    <row r="12" spans="1:10" x14ac:dyDescent="0.25">
      <c r="A12" s="13"/>
      <c r="B12" s="8" t="s">
        <v>35</v>
      </c>
      <c r="C12" s="9" t="s">
        <v>36</v>
      </c>
      <c r="D12" s="10" t="s">
        <v>37</v>
      </c>
      <c r="E12" s="11">
        <v>200</v>
      </c>
      <c r="F12" s="11">
        <v>13.8</v>
      </c>
      <c r="G12" s="11">
        <v>100.78</v>
      </c>
      <c r="H12" s="12">
        <v>1.82</v>
      </c>
      <c r="I12" s="12">
        <v>4.3</v>
      </c>
      <c r="J12" s="12">
        <v>13.54</v>
      </c>
    </row>
    <row r="13" spans="1:10" x14ac:dyDescent="0.25">
      <c r="A13" s="13"/>
      <c r="B13" s="8" t="s">
        <v>38</v>
      </c>
      <c r="C13" s="9" t="s">
        <v>39</v>
      </c>
      <c r="D13" s="10" t="s">
        <v>40</v>
      </c>
      <c r="E13" s="11">
        <v>100</v>
      </c>
      <c r="F13" s="11">
        <v>13.7</v>
      </c>
      <c r="G13" s="11">
        <v>199.95</v>
      </c>
      <c r="H13" s="12">
        <v>9.5</v>
      </c>
      <c r="I13" s="12">
        <v>8.16</v>
      </c>
      <c r="J13" s="12">
        <v>12.88</v>
      </c>
    </row>
    <row r="14" spans="1:10" x14ac:dyDescent="0.25">
      <c r="A14" s="13"/>
      <c r="B14" s="8" t="s">
        <v>41</v>
      </c>
      <c r="C14" s="9" t="s">
        <v>42</v>
      </c>
      <c r="D14" s="10" t="s">
        <v>43</v>
      </c>
      <c r="E14" s="11">
        <v>155</v>
      </c>
      <c r="F14" s="11">
        <v>30.53</v>
      </c>
      <c r="G14" s="11">
        <v>146.69</v>
      </c>
      <c r="H14" s="12">
        <v>3.39</v>
      </c>
      <c r="I14" s="12">
        <v>4.5999999999999996</v>
      </c>
      <c r="J14" s="12">
        <v>22.78</v>
      </c>
    </row>
    <row r="15" spans="1:10" x14ac:dyDescent="0.25">
      <c r="A15" s="13"/>
      <c r="B15" s="8" t="s">
        <v>44</v>
      </c>
      <c r="C15" s="9" t="s">
        <v>45</v>
      </c>
      <c r="D15" s="10" t="s">
        <v>46</v>
      </c>
      <c r="E15" s="11">
        <v>200</v>
      </c>
      <c r="F15" s="11">
        <v>3.12</v>
      </c>
      <c r="G15" s="11">
        <v>171.22</v>
      </c>
      <c r="H15" s="12">
        <v>1.4</v>
      </c>
      <c r="I15" s="12">
        <v>0.18</v>
      </c>
      <c r="J15" s="12">
        <v>42.52</v>
      </c>
    </row>
    <row r="16" spans="1:10" x14ac:dyDescent="0.25">
      <c r="A16" s="13"/>
      <c r="B16" s="8" t="s">
        <v>47</v>
      </c>
      <c r="C16" s="9" t="s">
        <v>25</v>
      </c>
      <c r="D16" s="10" t="s">
        <v>48</v>
      </c>
      <c r="E16" s="11">
        <v>40</v>
      </c>
      <c r="F16" s="11">
        <v>2.5</v>
      </c>
      <c r="G16" s="11">
        <v>85.44</v>
      </c>
      <c r="H16" s="12">
        <v>3.16</v>
      </c>
      <c r="I16" s="12">
        <v>0.4</v>
      </c>
      <c r="J16" s="12">
        <v>19.32</v>
      </c>
    </row>
    <row r="17" spans="1:10" x14ac:dyDescent="0.25">
      <c r="A17" s="13"/>
      <c r="B17" s="8" t="s">
        <v>49</v>
      </c>
      <c r="C17" s="9" t="s">
        <v>25</v>
      </c>
      <c r="D17" s="10" t="s">
        <v>50</v>
      </c>
      <c r="E17" s="11">
        <v>20</v>
      </c>
      <c r="F17" s="11">
        <v>8.14</v>
      </c>
      <c r="G17" s="11">
        <v>40.200000000000003</v>
      </c>
      <c r="H17" s="12">
        <v>1.54</v>
      </c>
      <c r="I17" s="12">
        <v>0.28000000000000003</v>
      </c>
      <c r="J17" s="12">
        <v>7.54</v>
      </c>
    </row>
    <row r="18" spans="1:10" x14ac:dyDescent="0.2">
      <c r="A18" s="13"/>
      <c r="B18" s="8"/>
      <c r="C18" s="18"/>
      <c r="D18" s="19"/>
      <c r="E18" s="20"/>
      <c r="F18" s="21"/>
      <c r="G18" s="22"/>
      <c r="H18" s="22"/>
      <c r="I18" s="22"/>
      <c r="J18" s="22"/>
    </row>
    <row r="19" spans="1:10" x14ac:dyDescent="0.2">
      <c r="A19" s="23"/>
      <c r="B19" s="24" t="s">
        <v>30</v>
      </c>
      <c r="C19" s="24"/>
      <c r="D19" s="25"/>
      <c r="E19" s="26">
        <f t="shared" ref="E19:J19" si="1">SUM(E11:E18)</f>
        <v>775</v>
      </c>
      <c r="F19" s="26">
        <f t="shared" si="1"/>
        <v>75.59</v>
      </c>
      <c r="G19" s="26">
        <f t="shared" si="1"/>
        <v>797.06999999999994</v>
      </c>
      <c r="H19" s="26">
        <f t="shared" si="1"/>
        <v>21.74</v>
      </c>
      <c r="I19" s="26">
        <f t="shared" si="1"/>
        <v>20.97</v>
      </c>
      <c r="J19" s="26">
        <f t="shared" si="1"/>
        <v>123.99</v>
      </c>
    </row>
  </sheetData>
  <mergeCells count="1">
    <mergeCell ref="B1:D1"/>
  </mergeCells>
  <pageMargins left="0.25" right="0.25" top="0.75" bottom="0.75" header="0.30000001192092896" footer="0.30000001192092896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2015-06-05T12:19:34Z</dcterms:created>
  <dcterms:modified xsi:type="dcterms:W3CDTF">2026-10-22T04:41:34Z</dcterms:modified>
</cp:coreProperties>
</file>