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5" i="1"/>
  <c r="F21" i="1" s="1"/>
  <c r="J11" i="1"/>
  <c r="J22" i="1" s="1"/>
  <c r="I11" i="1"/>
  <c r="I22" i="1" s="1"/>
  <c r="H11" i="1"/>
  <c r="H22" i="1" s="1"/>
  <c r="F11" i="1"/>
  <c r="E11" i="1"/>
  <c r="E22" i="1" s="1"/>
  <c r="C11" i="1"/>
</calcChain>
</file>

<file path=xl/sharedStrings.xml><?xml version="1.0" encoding="utf-8"?>
<sst xmlns="http://schemas.openxmlformats.org/spreadsheetml/2006/main" count="52" uniqueCount="49">
  <si>
    <t>Школа</t>
  </si>
  <si>
    <t>МБОУ г. Астрахани "СОШ 22"</t>
  </si>
  <si>
    <t>Отд./корп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</si>
  <si>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</si>
  <si>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</si>
  <si>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</si>
  <si>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</si>
  <si>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</si>
  <si>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</si>
  <si>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</si>
  <si>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</si>
  <si>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</si>
  <si>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</si>
  <si>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</si>
  <si>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</si>
  <si>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</si>
  <si>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285</t>
  </si>
  <si>
    <t>Макаронник с мясом</t>
  </si>
  <si>
    <t>доп.блюдо</t>
  </si>
  <si>
    <t>70/72</t>
  </si>
  <si>
    <t>Овощи натуральные свежие или соленые* (огурцы или помидоры)</t>
  </si>
  <si>
    <t>хлеб</t>
  </si>
  <si>
    <t>Н</t>
  </si>
  <si>
    <t>Хлеб пшеничный 1 сорт</t>
  </si>
  <si>
    <t>гор.напиток</t>
  </si>
  <si>
    <t>376</t>
  </si>
  <si>
    <t>Чай с сахаром</t>
  </si>
  <si>
    <t>итого</t>
  </si>
  <si>
    <t>Обед</t>
  </si>
  <si>
    <t>закуска</t>
  </si>
  <si>
    <t>62</t>
  </si>
  <si>
    <t>Салат из моркови с сахаром</t>
  </si>
  <si>
    <t>1 блюдо</t>
  </si>
  <si>
    <t>115</t>
  </si>
  <si>
    <t>Суп с крупой (рисовой или перловой)</t>
  </si>
  <si>
    <t>гарнир</t>
  </si>
  <si>
    <t>302</t>
  </si>
  <si>
    <t>Каша рассыпчатая гречневая</t>
  </si>
  <si>
    <t>2 блюдо</t>
  </si>
  <si>
    <t>279</t>
  </si>
  <si>
    <t>Тефтели с соусом 2-й вариант</t>
  </si>
  <si>
    <t>хлеб бел.</t>
  </si>
  <si>
    <t>Хлеб пшеничный</t>
  </si>
  <si>
    <t>хлеб черн.</t>
  </si>
  <si>
    <t>Хлеб ржано-пшеничный</t>
  </si>
  <si>
    <t>напиток</t>
  </si>
  <si>
    <t>349</t>
  </si>
  <si>
    <t>Компот из смеси сухофруктов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</si>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</sst>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3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/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0" borderId="9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0" fontId="6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1" xfId="0" applyNumberFormat="1" applyFont="1" applyFill="1" applyBorder="1" applyAlignment="1">
      <alignment horizontal="center" vertical="center" wrapText="1"/>
    </xf>
    <xf numFmtId="0" fontId="5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28" t="s">
        <v>1</v>
      </c>
      <c r="C1" s="29"/>
      <c r="D1" s="30"/>
      <c r="E1" s="1" t="s">
        <v>2</v>
      </c>
      <c r="F1" s="2"/>
      <c r="G1" s="1"/>
      <c r="H1" s="1"/>
      <c r="I1" s="1" t="s">
        <v>3</v>
      </c>
      <c r="J1" s="3">
        <v>46282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220</v>
      </c>
      <c r="F4" s="12">
        <v>59.72</v>
      </c>
      <c r="G4" s="11">
        <v>544.39</v>
      </c>
      <c r="H4" s="13">
        <v>30.89</v>
      </c>
      <c r="I4" s="13">
        <v>28.14</v>
      </c>
      <c r="J4" s="13">
        <v>42.06</v>
      </c>
    </row>
    <row r="5" spans="1:10" ht="25.5" x14ac:dyDescent="0.2">
      <c r="A5" s="14"/>
      <c r="B5" s="8" t="s">
        <v>18</v>
      </c>
      <c r="C5" s="9" t="s">
        <v>19</v>
      </c>
      <c r="D5" s="10" t="s">
        <v>20</v>
      </c>
      <c r="E5" s="11">
        <v>30</v>
      </c>
      <c r="F5" s="12">
        <v>5.95</v>
      </c>
      <c r="G5" s="11">
        <v>4.2</v>
      </c>
      <c r="H5" s="13">
        <v>0.24</v>
      </c>
      <c r="I5" s="13">
        <v>0.03</v>
      </c>
      <c r="J5" s="13">
        <v>0.75</v>
      </c>
    </row>
    <row r="6" spans="1:10" x14ac:dyDescent="0.2">
      <c r="A6" s="14"/>
      <c r="B6" s="15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210</v>
      </c>
      <c r="F7" s="12">
        <v>6.8</v>
      </c>
      <c r="G7" s="11">
        <v>56.49</v>
      </c>
      <c r="H7" s="13">
        <v>0.11</v>
      </c>
      <c r="I7" s="13">
        <v>0</v>
      </c>
      <c r="J7" s="13">
        <v>14.66</v>
      </c>
    </row>
    <row r="8" spans="1:10" x14ac:dyDescent="0.2">
      <c r="A8" s="14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2">
      <c r="A9" s="14"/>
      <c r="B9" s="20"/>
      <c r="C9" s="17"/>
      <c r="D9" s="18"/>
      <c r="E9" s="19"/>
      <c r="F9" s="19"/>
      <c r="G9" s="19"/>
      <c r="H9" s="19"/>
      <c r="I9" s="19"/>
      <c r="J9" s="19"/>
    </row>
    <row r="10" spans="1:10" x14ac:dyDescent="0.2">
      <c r="A10" s="14"/>
      <c r="B10" s="20"/>
      <c r="C10" s="17"/>
      <c r="D10" s="18"/>
      <c r="E10" s="19"/>
      <c r="F10" s="19"/>
      <c r="G10" s="19"/>
      <c r="H10" s="19"/>
      <c r="I10" s="19"/>
      <c r="J10" s="19"/>
    </row>
    <row r="11" spans="1:10" x14ac:dyDescent="0.2">
      <c r="A11" s="21"/>
      <c r="B11" s="22" t="s">
        <v>27</v>
      </c>
      <c r="C11" s="12">
        <f>SUM(C4:C10)</f>
        <v>0</v>
      </c>
      <c r="D11" s="23"/>
      <c r="E11" s="12">
        <f>SUM(E4:E10)</f>
        <v>510</v>
      </c>
      <c r="F11" s="12">
        <f>SUM(F4:F10)</f>
        <v>75.59</v>
      </c>
      <c r="G11" s="12">
        <v>711.88</v>
      </c>
      <c r="H11" s="12">
        <f>SUM(H4:H10)</f>
        <v>35.19</v>
      </c>
      <c r="I11" s="12">
        <f>SUM(I4:I10)</f>
        <v>28.67</v>
      </c>
      <c r="J11" s="12">
        <f>SUM(J4:J10)</f>
        <v>81.62</v>
      </c>
    </row>
    <row r="12" spans="1:10" x14ac:dyDescent="0.2">
      <c r="A12" s="24" t="s">
        <v>28</v>
      </c>
      <c r="B12" s="8" t="s">
        <v>29</v>
      </c>
      <c r="C12" s="9" t="s">
        <v>30</v>
      </c>
      <c r="D12" s="10" t="s">
        <v>31</v>
      </c>
      <c r="E12" s="11">
        <v>60</v>
      </c>
      <c r="F12" s="12">
        <v>4.7</v>
      </c>
      <c r="G12" s="11">
        <v>32.369999999999997</v>
      </c>
      <c r="H12" s="13">
        <v>0.78</v>
      </c>
      <c r="I12" s="13">
        <v>0.06</v>
      </c>
      <c r="J12" s="13">
        <v>7.13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14.1</v>
      </c>
      <c r="G13" s="11">
        <v>145.78</v>
      </c>
      <c r="H13" s="13">
        <v>8.82</v>
      </c>
      <c r="I13" s="13">
        <v>6.56</v>
      </c>
      <c r="J13" s="13">
        <v>12.78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150</v>
      </c>
      <c r="F14" s="12">
        <v>8.1999999999999993</v>
      </c>
      <c r="G14" s="11">
        <v>280.07</v>
      </c>
      <c r="H14" s="13">
        <v>8.33</v>
      </c>
      <c r="I14" s="13">
        <v>10.95</v>
      </c>
      <c r="J14" s="13">
        <v>37.11</v>
      </c>
    </row>
    <row r="15" spans="1:10" x14ac:dyDescent="0.2">
      <c r="A15" s="14"/>
      <c r="B15" s="8" t="s">
        <v>38</v>
      </c>
      <c r="C15" s="9" t="s">
        <v>39</v>
      </c>
      <c r="D15" s="10" t="s">
        <v>40</v>
      </c>
      <c r="E15" s="11">
        <v>100</v>
      </c>
      <c r="F15" s="12">
        <f>33.67</f>
        <v>33.67</v>
      </c>
      <c r="G15" s="11">
        <v>166.06</v>
      </c>
      <c r="H15" s="13">
        <v>8.49</v>
      </c>
      <c r="I15" s="13">
        <v>10.130000000000001</v>
      </c>
      <c r="J15" s="13">
        <v>10.02</v>
      </c>
    </row>
    <row r="16" spans="1:10" x14ac:dyDescent="0.2">
      <c r="A16" s="14"/>
      <c r="B16" s="8" t="s">
        <v>41</v>
      </c>
      <c r="C16" s="9" t="s">
        <v>22</v>
      </c>
      <c r="D16" s="10" t="s">
        <v>42</v>
      </c>
      <c r="E16" s="11">
        <v>40</v>
      </c>
      <c r="F16" s="12">
        <v>3.12</v>
      </c>
      <c r="G16" s="11">
        <v>85.44</v>
      </c>
      <c r="H16" s="13">
        <v>3.16</v>
      </c>
      <c r="I16" s="13">
        <v>0.4</v>
      </c>
      <c r="J16" s="13">
        <v>19.32</v>
      </c>
    </row>
    <row r="17" spans="1:10" x14ac:dyDescent="0.2">
      <c r="A17" s="14"/>
      <c r="B17" s="8" t="s">
        <v>43</v>
      </c>
      <c r="C17" s="9" t="s">
        <v>22</v>
      </c>
      <c r="D17" s="10" t="s">
        <v>44</v>
      </c>
      <c r="E17" s="11">
        <v>20</v>
      </c>
      <c r="F17" s="12">
        <v>2.5</v>
      </c>
      <c r="G17" s="11">
        <v>40.200000000000003</v>
      </c>
      <c r="H17" s="13">
        <v>1.54</v>
      </c>
      <c r="I17" s="13">
        <v>0.28000000000000003</v>
      </c>
      <c r="J17" s="13">
        <v>7.54</v>
      </c>
    </row>
    <row r="18" spans="1:10" x14ac:dyDescent="0.2">
      <c r="A18" s="14"/>
      <c r="B18" s="15" t="s">
        <v>45</v>
      </c>
      <c r="C18" s="9" t="s">
        <v>46</v>
      </c>
      <c r="D18" s="10" t="s">
        <v>47</v>
      </c>
      <c r="E18" s="11">
        <v>200</v>
      </c>
      <c r="F18" s="12">
        <v>9.3000000000000007</v>
      </c>
      <c r="G18" s="11">
        <v>171.22</v>
      </c>
      <c r="H18" s="13">
        <v>1.4</v>
      </c>
      <c r="I18" s="13">
        <v>0.18</v>
      </c>
      <c r="J18" s="13">
        <v>42.52</v>
      </c>
    </row>
    <row r="19" spans="1:10" x14ac:dyDescent="0.2">
      <c r="A19" s="14"/>
      <c r="B19" s="20"/>
      <c r="C19" s="20"/>
      <c r="D19" s="18"/>
      <c r="E19" s="19"/>
      <c r="F19" s="19"/>
      <c r="G19" s="19"/>
      <c r="H19" s="19"/>
      <c r="I19" s="19"/>
      <c r="J19" s="19"/>
    </row>
    <row r="20" spans="1:10" x14ac:dyDescent="0.2">
      <c r="A20" s="14"/>
      <c r="B20" s="20"/>
      <c r="C20" s="20"/>
      <c r="D20" s="18"/>
      <c r="E20" s="19"/>
      <c r="F20" s="19"/>
      <c r="G20" s="19"/>
      <c r="H20" s="19"/>
      <c r="I20" s="19"/>
      <c r="J20" s="19"/>
    </row>
    <row r="21" spans="1:10" x14ac:dyDescent="0.2">
      <c r="A21" s="21"/>
      <c r="B21" s="22" t="s">
        <v>27</v>
      </c>
      <c r="C21" s="22"/>
      <c r="D21" s="23"/>
      <c r="E21" s="12">
        <f>SUM(E12:E20)</f>
        <v>770</v>
      </c>
      <c r="F21" s="12">
        <f>SUM(F12:F20)</f>
        <v>75.589999999999989</v>
      </c>
      <c r="G21" s="12">
        <v>921.1400000000001</v>
      </c>
      <c r="H21" s="12">
        <f>SUM(H12:H20)</f>
        <v>32.520000000000003</v>
      </c>
      <c r="I21" s="12">
        <f>SUM(I12:I20)</f>
        <v>28.560000000000002</v>
      </c>
      <c r="J21" s="12">
        <f>SUM(J12:J20)</f>
        <v>136.41999999999999</v>
      </c>
    </row>
    <row r="22" spans="1:10" x14ac:dyDescent="0.25">
      <c r="A22" s="31" t="s">
        <v>48</v>
      </c>
      <c r="B22" s="32"/>
      <c r="C22" s="25"/>
      <c r="D22" s="26"/>
      <c r="E22" s="27">
        <f>E11+E21</f>
        <v>1280</v>
      </c>
      <c r="F22" s="27">
        <v>141.86000000000001</v>
      </c>
      <c r="G22" s="27">
        <v>1633.02</v>
      </c>
      <c r="H22" s="27">
        <f>H11+H21</f>
        <v>67.710000000000008</v>
      </c>
      <c r="I22" s="27">
        <f>I11+I21</f>
        <v>57.230000000000004</v>
      </c>
      <c r="J22" s="27">
        <f>J11+J21</f>
        <v>218.04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2026-10-22T04:07:45Z</dcterms:modified>
</cp:coreProperties>
</file>