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F21" i="1"/>
  <c r="E21" i="1"/>
  <c r="J11" i="1"/>
  <c r="J22" i="1" s="1"/>
  <c r="I11" i="1"/>
  <c r="I22" i="1" s="1"/>
  <c r="H11" i="1"/>
  <c r="H22" i="1" s="1"/>
  <c r="E11" i="1"/>
  <c r="E22" i="1" s="1"/>
  <c r="F7" i="1"/>
  <c r="F5" i="1"/>
  <c r="F11" i="1" s="1"/>
  <c r="F22" i="1" s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<sst xmlns="http://schemas.openxmlformats.org/spreadsheetml/2006/main" count="49" uniqueCount="46">
  <si>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</si>
  <si>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22"</t>
  </si>
  <si>
    <t>Отд./корп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</si>
  <si>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</si>
  <si>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</si>
  <si>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</si>
  <si>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</si>
  <si>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</si>
  <si>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</si>
  <si>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</si>
  <si>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</si>
  <si>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</si>
  <si>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</si>
  <si>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</si>
  <si>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</si>
  <si>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</si>
  <si>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</si>
  <si>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</si>
  <si>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</si>
  <si>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</si>
  <si>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</si>
  <si>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</si>
  <si>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</si>
  <si>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</si>
  <si>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</si>
  <si>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</si>
  <si>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</si>
  <si>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</si>
  <si>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</si>
  <si>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</si>
  <si>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</si>
  <si>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</si>
  <si>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</si>
  <si>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88</t>
  </si>
  <si>
    <t>Щи из свежей капусты с картофелем</t>
  </si>
  <si>
    <t>2 блюдо</t>
  </si>
  <si>
    <t>291</t>
  </si>
  <si>
    <t>Плов из птицы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</si>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</sst>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5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/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7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2" fontId="2" fillId="0" borderId="1" xfId="0" applyNumberFormat="1" applyFont="1" applyBorder="1" applyAlignment="1">
      <alignment horizontal="center" vertical="top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1" xfId="0" applyNumberFormat="1" applyFont="1" applyFill="1" applyBorder="1" applyAlignment="1">
      <alignment horizontal="center" vertical="center" wrapText="1"/>
    </xf>
    <xf numFmtId="0" fontId="5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0" t="s">
        <v>1</v>
      </c>
      <c r="C1" s="31"/>
      <c r="D1" s="32"/>
      <c r="E1" s="1" t="s">
        <v>2</v>
      </c>
      <c r="F1" s="2"/>
      <c r="G1" s="1"/>
      <c r="H1" s="1"/>
      <c r="I1" s="1" t="s">
        <v>3</v>
      </c>
      <c r="J1" s="3">
        <v>46272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40.590000000000003</v>
      </c>
      <c r="G4" s="11">
        <v>353.62</v>
      </c>
      <c r="H4" s="13">
        <v>9.75</v>
      </c>
      <c r="I4" s="13">
        <v>10.35</v>
      </c>
      <c r="J4" s="13">
        <v>58.35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20</v>
      </c>
      <c r="F5" s="12">
        <f>18.6+2.39</f>
        <v>20.990000000000002</v>
      </c>
      <c r="G5" s="11">
        <v>72.8</v>
      </c>
      <c r="H5" s="13">
        <v>4.6399999999999997</v>
      </c>
      <c r="I5" s="13">
        <v>5.9</v>
      </c>
      <c r="J5" s="13">
        <v>0</v>
      </c>
    </row>
    <row r="6" spans="1:10" x14ac:dyDescent="0.2">
      <c r="A6" s="14"/>
      <c r="B6" s="15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6" t="s">
        <v>24</v>
      </c>
      <c r="C7" s="9" t="s">
        <v>25</v>
      </c>
      <c r="D7" s="10" t="s">
        <v>26</v>
      </c>
      <c r="E7" s="11">
        <v>210</v>
      </c>
      <c r="F7" s="12">
        <f>8.5+2.39</f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17"/>
      <c r="C8" s="18"/>
      <c r="D8" s="19"/>
      <c r="E8" s="20"/>
      <c r="F8" s="20"/>
      <c r="G8" s="20"/>
      <c r="H8" s="20"/>
      <c r="I8" s="20"/>
      <c r="J8" s="20"/>
    </row>
    <row r="9" spans="1:10" x14ac:dyDescent="0.2">
      <c r="A9" s="14"/>
      <c r="B9" s="16"/>
      <c r="C9" s="18"/>
      <c r="D9" s="19"/>
      <c r="E9" s="20"/>
      <c r="F9" s="20"/>
      <c r="G9" s="20"/>
      <c r="H9" s="20"/>
      <c r="I9" s="20"/>
      <c r="J9" s="20"/>
    </row>
    <row r="10" spans="1:10" x14ac:dyDescent="0.2">
      <c r="A10" s="14"/>
      <c r="B10" s="16"/>
      <c r="C10" s="18"/>
      <c r="D10" s="19"/>
      <c r="E10" s="20"/>
      <c r="F10" s="20"/>
      <c r="G10" s="20"/>
      <c r="H10" s="20"/>
      <c r="I10" s="20"/>
      <c r="J10" s="20"/>
    </row>
    <row r="11" spans="1:10" x14ac:dyDescent="0.2">
      <c r="A11" s="21"/>
      <c r="B11" s="22" t="s">
        <v>27</v>
      </c>
      <c r="C11" s="23"/>
      <c r="D11" s="24"/>
      <c r="E11" s="12">
        <f>SUM(E4:E10)</f>
        <v>510</v>
      </c>
      <c r="F11" s="12">
        <f>SUM(F4:F10)</f>
        <v>75.59</v>
      </c>
      <c r="G11" s="12">
        <v>590.17000000000007</v>
      </c>
      <c r="H11" s="12">
        <f>SUM(H4:H10)</f>
        <v>18.489999999999998</v>
      </c>
      <c r="I11" s="12">
        <f>SUM(I4:I10)</f>
        <v>16.75</v>
      </c>
      <c r="J11" s="12">
        <f>SUM(J4:J10)</f>
        <v>96.88</v>
      </c>
    </row>
    <row r="12" spans="1:10" ht="25.5" x14ac:dyDescent="0.2">
      <c r="A12" s="25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5.95</v>
      </c>
      <c r="G12" s="11">
        <v>8.4</v>
      </c>
      <c r="H12" s="13">
        <v>0.48</v>
      </c>
      <c r="I12" s="13">
        <v>0.06</v>
      </c>
      <c r="J12" s="13">
        <v>1.5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17.7</v>
      </c>
      <c r="G13" s="11">
        <v>94.16</v>
      </c>
      <c r="H13" s="13">
        <v>3.04</v>
      </c>
      <c r="I13" s="13">
        <v>4.16</v>
      </c>
      <c r="J13" s="13">
        <v>7.2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230</v>
      </c>
      <c r="F14" s="12">
        <v>39.520000000000003</v>
      </c>
      <c r="G14" s="11">
        <v>415.89</v>
      </c>
      <c r="H14" s="13">
        <v>12.7</v>
      </c>
      <c r="I14" s="13">
        <v>11.71</v>
      </c>
      <c r="J14" s="13">
        <v>41.91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2">
        <v>40.200000000000003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8" t="s">
        <v>42</v>
      </c>
      <c r="C17" s="9" t="s">
        <v>43</v>
      </c>
      <c r="D17" s="10" t="s">
        <v>44</v>
      </c>
      <c r="E17" s="11">
        <v>210</v>
      </c>
      <c r="F17" s="12">
        <v>6.8</v>
      </c>
      <c r="G17" s="11">
        <v>56.49</v>
      </c>
      <c r="H17" s="13">
        <v>0.11</v>
      </c>
      <c r="I17" s="13">
        <v>0</v>
      </c>
      <c r="J17" s="13">
        <v>14.66</v>
      </c>
    </row>
    <row r="18" spans="1:10" x14ac:dyDescent="0.2">
      <c r="A18" s="14"/>
      <c r="B18" s="17"/>
      <c r="C18" s="17"/>
      <c r="D18" s="19"/>
      <c r="E18" s="20"/>
      <c r="F18" s="20"/>
      <c r="G18" s="20"/>
      <c r="H18" s="20"/>
      <c r="I18" s="20"/>
      <c r="J18" s="20"/>
    </row>
    <row r="19" spans="1:10" x14ac:dyDescent="0.2">
      <c r="A19" s="14"/>
      <c r="B19" s="16"/>
      <c r="C19" s="16"/>
      <c r="D19" s="19"/>
      <c r="E19" s="20"/>
      <c r="F19" s="20"/>
      <c r="G19" s="20"/>
      <c r="H19" s="20"/>
      <c r="I19" s="20"/>
      <c r="J19" s="20"/>
    </row>
    <row r="20" spans="1:10" x14ac:dyDescent="0.2">
      <c r="A20" s="14"/>
      <c r="B20" s="16"/>
      <c r="C20" s="16"/>
      <c r="D20" s="19"/>
      <c r="E20" s="20"/>
      <c r="F20" s="20"/>
      <c r="G20" s="20"/>
      <c r="H20" s="20"/>
      <c r="I20" s="20"/>
      <c r="J20" s="20"/>
    </row>
    <row r="21" spans="1:10" x14ac:dyDescent="0.2">
      <c r="A21" s="21"/>
      <c r="B21" s="22" t="s">
        <v>27</v>
      </c>
      <c r="C21" s="22"/>
      <c r="D21" s="24"/>
      <c r="E21" s="12">
        <f>SUM(E12:E20)</f>
        <v>760</v>
      </c>
      <c r="F21" s="12">
        <f>SUM(F12:F20)</f>
        <v>75.59</v>
      </c>
      <c r="G21" s="12">
        <v>700.58000000000015</v>
      </c>
      <c r="H21" s="26">
        <f>SUM(H12:H20)</f>
        <v>21.029999999999998</v>
      </c>
      <c r="I21" s="26">
        <f>SUM(I12:I20)</f>
        <v>16.61</v>
      </c>
      <c r="J21" s="26">
        <f>SUM(J12:J20)</f>
        <v>92.13000000000001</v>
      </c>
    </row>
    <row r="22" spans="1:10" x14ac:dyDescent="0.25">
      <c r="A22" s="33" t="s">
        <v>45</v>
      </c>
      <c r="B22" s="34"/>
      <c r="C22" s="27"/>
      <c r="D22" s="28"/>
      <c r="E22" s="29">
        <f>E11+E21</f>
        <v>1270</v>
      </c>
      <c r="F22" s="29">
        <f>F11+F21</f>
        <v>151.18</v>
      </c>
      <c r="G22" s="29">
        <v>1290.7500000000002</v>
      </c>
      <c r="H22" s="29">
        <f>H11+H21</f>
        <v>39.519999999999996</v>
      </c>
      <c r="I22" s="29">
        <f>I11+I21</f>
        <v>33.36</v>
      </c>
      <c r="J22" s="29">
        <f>J11+J21</f>
        <v>189.01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2026-10-22T03:57:14Z</dcterms:modified>
</cp:coreProperties>
</file>